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<sst xmlns="http://schemas.openxmlformats.org/spreadsheetml/2006/main" count="309" uniqueCount="113">
  <si>
    <t>ASPE10</t>
  </si>
  <si>
    <t>S</t>
  </si>
  <si>
    <t>Soupis prací objektu</t>
  </si>
  <si>
    <t xml:space="preserve">Stavba: </t>
  </si>
  <si>
    <t>II/365</t>
  </si>
  <si>
    <t>Letovice Masarykovo náměstí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</si>
  <si>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</si>
  <si>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</si>
  <si>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</si>
  <si>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</si>
  <si>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</si>
  <si>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</si>
  <si>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</si>
  <si>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</si>
  <si>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</si>
  <si>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</si>
  <si>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</si>
  <si>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</si>
  <si>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</si>
  <si>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</si>
  <si>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</si>
  <si>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</si>
  <si>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</si>
  <si>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</si>
  <si>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</si>
  <si>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</si>
  <si>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</si>
  <si>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</si>
  <si>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</si>
  <si>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</si>
  <si>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</si>
  <si>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</si>
  <si>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</si>
  <si>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</si>
  <si>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</si>
  <si>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</si>
  <si>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</si>
  <si>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</si>
  <si>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</si>
  <si>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</si>
  <si>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</si>
  <si>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</si>
  <si>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</si>
  <si>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</si>
  <si>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</si>
  <si>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</si>
  <si>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</si>
  <si>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</si>
  <si>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</si>
  <si>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</si>
  <si>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0001</t>
  </si>
  <si>
    <t>R</t>
  </si>
  <si>
    <t>Zajištění provedení a výstupů veškerých zkoušek a revizí - popsáno v obchodních podmínkách, technických podmínkách a normách ČSN</t>
  </si>
  <si>
    <t>včetně kontrolního a zkušebního plánu 
čerpáno se souhlasem investora</t>
  </si>
  <si>
    <t>8</t>
  </si>
  <si>
    <t>00008</t>
  </si>
  <si>
    <t>Zajištění přístupů a příjezdů k sousedním nemovitostem  - popsáno v obchodních podmínkách, v zákoně č. 13/1997 Sb., a vyhlášce č. 104/1997</t>
  </si>
  <si>
    <t>SO 101</t>
  </si>
  <si>
    <t>Oprava komunikace</t>
  </si>
  <si>
    <t>Zemní práce</t>
  </si>
  <si>
    <t>113561</t>
  </si>
  <si>
    <t>ODSTRANĚNÍ OBRUB Z DLAŽEBNÍCH KOSTEK DVOJITÝCH, ODVOZ DO 1KM</t>
  </si>
  <si>
    <t>M</t>
  </si>
  <si>
    <t>včetně odvozu a uložení na skládku SÚS</t>
  </si>
  <si>
    <t>35+92=127,000 [A]</t>
  </si>
  <si>
    <t>Položka zahrnuje veškerou manipulaci s vybouranou sutí a s vybouranými hmotami.</t>
  </si>
  <si>
    <t>11372</t>
  </si>
  <si>
    <t>FRÉZOVÁNÍ ZPEVNĚNÝCH PLOCH ASFALTOVÝCH</t>
  </si>
  <si>
    <t>M3</t>
  </si>
  <si>
    <t>včetně odvozu a likvidace v režii zhotovitele</t>
  </si>
  <si>
    <t>frézování asfaltových vrstev: 1280*0,05=64,000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</si>
  <si>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</si>
  <si>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</si>
  <si>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572213</t>
  </si>
  <si>
    <t>SPOJOVACÍ POSTŘIK Z EMULZE DO 0,5KG/M2</t>
  </si>
  <si>
    <t>M2</t>
  </si>
  <si>
    <t>mezi obrusnou a odfrézovaným povrchem - z kation. asfalt. emulze PS-C, 0,4kg/m2 po vyštěpení</t>
  </si>
  <si>
    <t>1280=1 280,000 [A] 
400=400,000 [B] (postřik pod vyrovnávku ACL 16) 
Celkem: A+B=1 680,000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</si>
  <si>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</si>
  <si>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574C05</t>
  </si>
  <si>
    <t>ASFALTOVÝ BETON PRO LOŽNÍ VRSTVY ACL 16</t>
  </si>
  <si>
    <t>vrstva ACL 16 - lokální vyrovnání profilu po odfrézování doplnění po odstranění přídlažby</t>
  </si>
  <si>
    <t>20=20,000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</si>
  <si>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</si>
  <si>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</si>
  <si>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</si>
  <si>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ACO 11+ 
zřízení obrusné vrstvy, dilatační spáry s těsněním asfaltovou zálivkou modif. v režii zhotovitele</t>
  </si>
  <si>
    <t>1280=1 280,000 [A]</t>
  </si>
  <si>
    <t>Potrubí</t>
  </si>
  <si>
    <t>89922</t>
  </si>
  <si>
    <t>VÝŠKOVÁ ÚPRAVA MŘÍŽÍ</t>
  </si>
  <si>
    <t>KUS</t>
  </si>
  <si>
    <t>výšková úprava mříží uličních vpustí: 7=7,000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</si>
  <si>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</si>
  <si>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</si>
  <si>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7</t>
  </si>
  <si>
    <t>919111</t>
  </si>
  <si>
    <t>ŘEZÁNÍ ASFALTOVÉHO KRYTU VOZOVEK TL DO 50MM</t>
  </si>
  <si>
    <t>začátek úpravy: 8=8,000 [A] 
křižovatka s MK Českobratrská: 25=25,000 [B] 
křižovatka s MK Čapkova: 18=18,000 [C] 
k.ú. úpravy: 8=8,000 [D] 
Celkem: A+B+C+D=59,000 [E]</t>
  </si>
  <si>
    <t>položka zahrnuje řezání vozovkové vrstvy v předepsané tloušťce, včetně spotřeby vody</t>
  </si>
  <si>
    <t>915221</t>
  </si>
  <si>
    <t>VODOR DOPRAV ZNAČ PLASTEM STRUKTURÁLNÍ NEHLUČNÉ - DOD A POKLÁDKA</t>
  </si>
  <si>
    <t>vodorovné dopravní značení plastem: vodící pruhy V4 š. 0,125m + V1 š. 0,125m</t>
  </si>
  <si>
    <t>160*0,125*3=60,000 [A]</t>
  </si>
  <si>
    <t>položka zahrnuje: 
- dodání a pokládku nátěrového materiálu (měří se pouze natíraná plocha) 
- předznačení a reflexní úpravu</t>
  </si>
  <si>
    <t>931326</t>
  </si>
  <si>
    <t>TĚSNĚNÍ DILATAČ SPAR ASF ZÁLIVKOU MODIFIK PRŮŘ DO 800MM2</t>
  </si>
  <si>
    <t>těsnění dilatačních spar asfaltovou zálivkou</t>
  </si>
  <si>
    <t>59=59,000 [A]</t>
  </si>
  <si>
    <t>položka zahrnuje dodávku a osazení předepsaného materiálu, očištění ploch spáry před úpravou, očištění okolí spáry po úpravě 
nezahrnuje těsnící profil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</si>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</sst>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30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14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38</v>
      </c>
      <c s="23" t="s">
        <v>16</v>
      </c>
      <c s="23" t="s">
        <v>50</v>
      </c>
      <c s="18" t="s">
        <v>51</v>
      </c>
      <c s="24" t="s">
        <v>52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53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25.5">
      <c r="A14" s="18" t="s">
        <v>38</v>
      </c>
      <c s="23" t="s">
        <v>54</v>
      </c>
      <c s="23" t="s">
        <v>55</v>
      </c>
      <c s="18" t="s">
        <v>51</v>
      </c>
      <c s="24" t="s">
        <v>56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0+O8+O17+O30+O35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0+I8+I17+I30+I35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57</v>
      </c>
      <c s="5"/>
      <c s="14" t="s">
        <v>58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59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60</v>
      </c>
      <c s="18" t="s">
        <v>40</v>
      </c>
      <c s="24" t="s">
        <v>61</v>
      </c>
      <c s="25" t="s">
        <v>62</v>
      </c>
      <c s="26">
        <v>127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63</v>
      </c>
    </row>
    <row r="11" spans="1:5" ht="12.75">
      <c r="A11" s="30" t="s">
        <v>45</v>
      </c>
      <c r="E11" s="31" t="s">
        <v>64</v>
      </c>
    </row>
    <row r="12" spans="1:5" ht="12.75">
      <c r="A12" t="s">
        <v>47</v>
      </c>
      <c r="E12" s="29" t="s">
        <v>65</v>
      </c>
    </row>
    <row r="13" spans="1:16" ht="12.75">
      <c r="A13" s="18" t="s">
        <v>38</v>
      </c>
      <c s="23" t="s">
        <v>16</v>
      </c>
      <c s="23" t="s">
        <v>66</v>
      </c>
      <c s="18" t="s">
        <v>40</v>
      </c>
      <c s="24" t="s">
        <v>67</v>
      </c>
      <c s="25" t="s">
        <v>68</v>
      </c>
      <c s="26">
        <v>64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69</v>
      </c>
    </row>
    <row r="15" spans="1:5" ht="12.75">
      <c r="A15" s="30" t="s">
        <v>45</v>
      </c>
      <c r="E15" s="31" t="s">
        <v>70</v>
      </c>
    </row>
    <row r="16" spans="1:5" ht="63.75">
      <c r="A16" t="s">
        <v>47</v>
      </c>
      <c r="E16" s="29" t="s">
        <v>71</v>
      </c>
    </row>
    <row r="17" spans="1:18" ht="12.75" customHeight="1">
      <c r="A17" s="5" t="s">
        <v>36</v>
      </c>
      <c s="5"/>
      <c s="35" t="s">
        <v>28</v>
      </c>
      <c s="5"/>
      <c s="21" t="s">
        <v>72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15</v>
      </c>
      <c s="23" t="s">
        <v>73</v>
      </c>
      <c s="18" t="s">
        <v>40</v>
      </c>
      <c s="24" t="s">
        <v>74</v>
      </c>
      <c s="25" t="s">
        <v>75</v>
      </c>
      <c s="26">
        <v>1680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76</v>
      </c>
    </row>
    <row r="20" spans="1:5" ht="38.25">
      <c r="A20" s="30" t="s">
        <v>45</v>
      </c>
      <c r="E20" s="31" t="s">
        <v>77</v>
      </c>
    </row>
    <row r="21" spans="1:5" ht="51">
      <c r="A21" t="s">
        <v>47</v>
      </c>
      <c r="E21" s="29" t="s">
        <v>78</v>
      </c>
    </row>
    <row r="22" spans="1:16" ht="12.75">
      <c r="A22" s="18" t="s">
        <v>38</v>
      </c>
      <c s="23" t="s">
        <v>26</v>
      </c>
      <c s="23" t="s">
        <v>79</v>
      </c>
      <c s="18" t="s">
        <v>40</v>
      </c>
      <c s="24" t="s">
        <v>80</v>
      </c>
      <c s="25" t="s">
        <v>68</v>
      </c>
      <c s="26">
        <v>20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81</v>
      </c>
    </row>
    <row r="24" spans="1:5" ht="12.75">
      <c r="A24" s="30" t="s">
        <v>45</v>
      </c>
      <c r="E24" s="31" t="s">
        <v>82</v>
      </c>
    </row>
    <row r="25" spans="1:5" ht="140.25">
      <c r="A25" t="s">
        <v>47</v>
      </c>
      <c r="E25" s="29" t="s">
        <v>83</v>
      </c>
    </row>
    <row r="26" spans="1:16" ht="12.75">
      <c r="A26" s="18" t="s">
        <v>38</v>
      </c>
      <c s="23" t="s">
        <v>28</v>
      </c>
      <c s="23" t="s">
        <v>84</v>
      </c>
      <c s="18" t="s">
        <v>40</v>
      </c>
      <c s="24" t="s">
        <v>85</v>
      </c>
      <c s="25" t="s">
        <v>75</v>
      </c>
      <c s="26">
        <v>1280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86</v>
      </c>
    </row>
    <row r="28" spans="1:5" ht="12.75">
      <c r="A28" s="30" t="s">
        <v>45</v>
      </c>
      <c r="E28" s="31" t="s">
        <v>87</v>
      </c>
    </row>
    <row r="29" spans="1:5" ht="140.25">
      <c r="A29" t="s">
        <v>47</v>
      </c>
      <c r="E29" s="29" t="s">
        <v>83</v>
      </c>
    </row>
    <row r="30" spans="1:18" ht="12.75" customHeight="1">
      <c r="A30" s="5" t="s">
        <v>36</v>
      </c>
      <c s="5"/>
      <c s="35" t="s">
        <v>54</v>
      </c>
      <c s="5"/>
      <c s="21" t="s">
        <v>88</v>
      </c>
      <c s="5"/>
      <c s="5"/>
      <c s="5"/>
      <c s="36">
        <f>0+Q30</f>
      </c>
      <c r="O30">
        <f>0+R30</f>
      </c>
      <c r="Q30">
        <f>0+I31</f>
      </c>
      <c>
        <f>0+O31</f>
      </c>
    </row>
    <row r="31" spans="1:16" ht="12.75">
      <c r="A31" s="18" t="s">
        <v>38</v>
      </c>
      <c s="23" t="s">
        <v>30</v>
      </c>
      <c s="23" t="s">
        <v>89</v>
      </c>
      <c s="18" t="s">
        <v>40</v>
      </c>
      <c s="24" t="s">
        <v>90</v>
      </c>
      <c s="25" t="s">
        <v>91</v>
      </c>
      <c s="26">
        <v>7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92</v>
      </c>
    </row>
    <row r="34" spans="1:5" ht="25.5">
      <c r="A34" t="s">
        <v>47</v>
      </c>
      <c r="E34" s="29" t="s">
        <v>93</v>
      </c>
    </row>
    <row r="35" spans="1:18" ht="12.75" customHeight="1">
      <c r="A35" s="5" t="s">
        <v>36</v>
      </c>
      <c s="5"/>
      <c s="35" t="s">
        <v>33</v>
      </c>
      <c s="5"/>
      <c s="21" t="s">
        <v>94</v>
      </c>
      <c s="5"/>
      <c s="5"/>
      <c s="5"/>
      <c s="36">
        <f>0+Q35</f>
      </c>
      <c r="O35">
        <f>0+R35</f>
      </c>
      <c r="Q35">
        <f>0+I36+I40+I44+I48</f>
      </c>
      <c>
        <f>0+O36+O40+O44+O48</f>
      </c>
    </row>
    <row r="36" spans="1:16" ht="12.75">
      <c r="A36" s="18" t="s">
        <v>38</v>
      </c>
      <c s="23" t="s">
        <v>95</v>
      </c>
      <c s="23" t="s">
        <v>96</v>
      </c>
      <c s="18" t="s">
        <v>40</v>
      </c>
      <c s="24" t="s">
        <v>97</v>
      </c>
      <c s="25" t="s">
        <v>62</v>
      </c>
      <c s="26">
        <v>59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12.75">
      <c r="A37" s="28" t="s">
        <v>43</v>
      </c>
      <c r="E37" s="29" t="s">
        <v>40</v>
      </c>
    </row>
    <row r="38" spans="1:5" ht="63.75">
      <c r="A38" s="30" t="s">
        <v>45</v>
      </c>
      <c r="E38" s="31" t="s">
        <v>98</v>
      </c>
    </row>
    <row r="39" spans="1:5" ht="25.5">
      <c r="A39" t="s">
        <v>47</v>
      </c>
      <c r="E39" s="29" t="s">
        <v>99</v>
      </c>
    </row>
    <row r="40" spans="1:16" ht="25.5">
      <c r="A40" s="18" t="s">
        <v>38</v>
      </c>
      <c s="23" t="s">
        <v>54</v>
      </c>
      <c s="23" t="s">
        <v>100</v>
      </c>
      <c s="18" t="s">
        <v>40</v>
      </c>
      <c s="24" t="s">
        <v>101</v>
      </c>
      <c s="25" t="s">
        <v>75</v>
      </c>
      <c s="26">
        <v>60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102</v>
      </c>
    </row>
    <row r="42" spans="1:5" ht="12.75">
      <c r="A42" s="30" t="s">
        <v>45</v>
      </c>
      <c r="E42" s="31" t="s">
        <v>103</v>
      </c>
    </row>
    <row r="43" spans="1:5" ht="38.25">
      <c r="A43" t="s">
        <v>47</v>
      </c>
      <c r="E43" s="29" t="s">
        <v>104</v>
      </c>
    </row>
    <row r="44" spans="1:16" ht="12.75">
      <c r="A44" s="18" t="s">
        <v>38</v>
      </c>
      <c s="23" t="s">
        <v>33</v>
      </c>
      <c s="23" t="s">
        <v>105</v>
      </c>
      <c s="18" t="s">
        <v>40</v>
      </c>
      <c s="24" t="s">
        <v>106</v>
      </c>
      <c s="25" t="s">
        <v>62</v>
      </c>
      <c s="26">
        <v>59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107</v>
      </c>
    </row>
    <row r="46" spans="1:5" ht="12.75">
      <c r="A46" s="30" t="s">
        <v>45</v>
      </c>
      <c r="E46" s="31" t="s">
        <v>108</v>
      </c>
    </row>
    <row r="47" spans="1:5" ht="38.25">
      <c r="A47" t="s">
        <v>47</v>
      </c>
      <c r="E47" s="29" t="s">
        <v>109</v>
      </c>
    </row>
    <row r="48" spans="1:16" ht="12.75">
      <c r="A48" s="18" t="s">
        <v>38</v>
      </c>
      <c s="23" t="s">
        <v>35</v>
      </c>
      <c s="23" t="s">
        <v>110</v>
      </c>
      <c s="18" t="s">
        <v>40</v>
      </c>
      <c s="24" t="s">
        <v>111</v>
      </c>
      <c s="25" t="s">
        <v>75</v>
      </c>
      <c s="26">
        <v>1280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40</v>
      </c>
    </row>
    <row r="50" spans="1:5" ht="12.75">
      <c r="A50" s="30" t="s">
        <v>45</v>
      </c>
      <c r="E50" s="31" t="s">
        <v>87</v>
      </c>
    </row>
    <row r="51" spans="1:5" ht="25.5">
      <c r="A51" t="s">
        <v>47</v>
      </c>
      <c r="E51" s="29" t="s">
        <v>112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